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<sst xmlns="http://schemas.openxmlformats.org/spreadsheetml/2006/main" count="39" uniqueCount="34">
  <si>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Vadovai</t>
  </si>
  <si>
    <t>Vadovų pavaduotojai</t>
  </si>
  <si>
    <t>Metodininkas</t>
  </si>
  <si>
    <t>Skyrių, sektorių, kitų padalinių</t>
  </si>
  <si>
    <t>vadovai, vedėjai</t>
  </si>
  <si>
    <t>Kiti specialistai</t>
  </si>
  <si>
    <t>Vairavimo instruktorius</t>
  </si>
  <si>
    <t>ALYTAUS PROFESINIO RENGIMO CENTRAS</t>
  </si>
  <si>
    <t xml:space="preserve">       PAREIGYBIŲ SĄRAŠAS </t>
  </si>
  <si>
    <t>IŠ ĮSTAIGOS GAUNAMŲ PAJAMŲ</t>
  </si>
  <si>
    <t xml:space="preserve"> Etatinių   vienetų skaičius</t>
  </si>
  <si>
    <t xml:space="preserve">       </t>
  </si>
  <si>
    <t>Projekto vadovas</t>
  </si>
  <si>
    <t>Viso:</t>
  </si>
  <si>
    <t>Laborantas</t>
  </si>
  <si>
    <t>Konditeris</t>
  </si>
  <si>
    <t>Specialistai pedagogai, iš jų:</t>
  </si>
  <si>
    <t>su aukštuoju mokslu</t>
  </si>
  <si>
    <t>Pareigybių lygiai</t>
  </si>
  <si>
    <t>Vadovaujamo darbo patirtis/profesinio darbo patirtis/pedagoginio darbo stažas</t>
  </si>
  <si>
    <t>B</t>
  </si>
  <si>
    <t>C</t>
  </si>
  <si>
    <t>Pareiginės algos pastovios dalies koeficientas etatui</t>
  </si>
  <si>
    <t>Pareiginė mėnesinė alga  vienai pareigybei, Eur</t>
  </si>
  <si>
    <t>Mėnesinio darbo užmokesčio fondas, Eur</t>
  </si>
  <si>
    <t>A2</t>
  </si>
  <si>
    <t xml:space="preserve">    Pareigybių grupė/pavadinimas</t>
  </si>
  <si>
    <t>Administratorius</t>
  </si>
  <si>
    <t>Medienos apdirbimo staklių derintojas ir operatorius</t>
  </si>
  <si>
    <t>Kvalifikuoti darbuotojai (darbininkai):</t>
  </si>
  <si>
    <t>Profesijos mokytojas</t>
  </si>
  <si>
    <t>įv.</t>
  </si>
  <si>
    <t>IT specialistas</t>
  </si>
  <si>
    <t xml:space="preserve"> 2022 m. rugsėjo 1 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</si>
</sst>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[$-427]yyyy\ &quot;m.&quot;\ mmmm\ d\ &quot;d.&quot;"/>
    <numFmt numFmtId="175" formatCode="yyyy\-mm\-dd;@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0" borderId="2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.57421875" style="0" customWidth="1"/>
    <col min="3" max="3" width="20.7109375" style="0" customWidth="1"/>
    <col min="4" max="4" width="7.00390625" style="0" customWidth="1"/>
    <col min="5" max="5" width="9.8515625" style="0" customWidth="1"/>
    <col min="6" max="6" width="8.28125" style="0" customWidth="1"/>
    <col min="7" max="7" width="10.7109375" style="0" customWidth="1"/>
    <col min="8" max="8" width="9.28125" style="0" customWidth="1"/>
    <col min="9" max="9" width="10.421875" style="0" customWidth="1"/>
  </cols>
  <sheetData>
    <row r="1" spans="1:9" ht="13.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</row>
    <row r="2" spans="1:9" ht="13.5" customHeight="1">
      <c r="A2" s="24"/>
      <c r="B2" s="24"/>
      <c r="C2" s="24"/>
      <c r="D2" s="24"/>
      <c r="E2" s="24"/>
      <c r="F2" s="24"/>
      <c r="G2" s="24"/>
      <c r="H2" s="24"/>
      <c r="I2" s="24"/>
    </row>
    <row r="3" ht="13.5" customHeight="1">
      <c r="G3" s="26"/>
    </row>
    <row r="4" ht="13.5" customHeight="1">
      <c r="G4" s="26"/>
    </row>
    <row r="5" ht="13.5" customHeight="1">
      <c r="G5" s="26"/>
    </row>
    <row r="6" ht="13.5" customHeight="1">
      <c r="G6" s="26"/>
    </row>
    <row r="7" ht="13.5" customHeight="1">
      <c r="H7" s="26"/>
    </row>
    <row r="8" ht="13.5" customHeight="1"/>
    <row r="9" spans="2:9" ht="13.5" customHeight="1">
      <c r="B9" s="120" t="s">
        <v>8</v>
      </c>
      <c r="C9" s="120"/>
      <c r="D9" s="120"/>
      <c r="E9" s="120"/>
      <c r="F9" s="120"/>
      <c r="G9" s="120"/>
      <c r="H9" s="120"/>
      <c r="I9" s="120"/>
    </row>
    <row r="10" spans="2:9" ht="13.5" customHeight="1">
      <c r="B10" s="25"/>
      <c r="C10" s="25"/>
      <c r="D10" s="25"/>
      <c r="E10" s="25"/>
      <c r="F10" s="25"/>
      <c r="G10" s="25"/>
      <c r="H10" s="25"/>
      <c r="I10" s="25"/>
    </row>
    <row r="11" spans="2:9" ht="13.5" customHeight="1">
      <c r="B11" s="120" t="s">
        <v>9</v>
      </c>
      <c r="C11" s="120"/>
      <c r="D11" s="120"/>
      <c r="E11" s="120"/>
      <c r="F11" s="120"/>
      <c r="G11" s="120"/>
      <c r="H11" s="120"/>
      <c r="I11" s="120"/>
    </row>
    <row r="12" spans="2:9" ht="13.5" customHeight="1">
      <c r="B12" s="25"/>
      <c r="C12" s="25"/>
      <c r="D12" s="25"/>
      <c r="E12" s="25"/>
      <c r="F12" s="25"/>
      <c r="G12" s="25"/>
      <c r="H12" s="25"/>
      <c r="I12" s="25"/>
    </row>
    <row r="13" spans="2:9" ht="13.5" customHeight="1">
      <c r="B13" s="25"/>
      <c r="C13" s="120" t="s">
        <v>33</v>
      </c>
      <c r="D13" s="120"/>
      <c r="E13" s="120"/>
      <c r="F13" s="120"/>
      <c r="G13" s="120"/>
      <c r="H13" s="120"/>
      <c r="I13" s="25"/>
    </row>
    <row r="14" spans="2:9" ht="13.5" customHeight="1" thickBot="1">
      <c r="B14" s="121"/>
      <c r="C14" s="121"/>
      <c r="D14" s="121"/>
      <c r="E14" s="121"/>
      <c r="F14" s="121"/>
      <c r="G14" s="121"/>
      <c r="H14" s="121"/>
      <c r="I14" s="121"/>
    </row>
    <row r="15" spans="2:9" ht="12.75" customHeight="1">
      <c r="B15" s="2"/>
      <c r="C15" s="3"/>
      <c r="D15" s="122" t="s">
        <v>18</v>
      </c>
      <c r="E15" s="122" t="s">
        <v>19</v>
      </c>
      <c r="F15" s="101" t="s">
        <v>10</v>
      </c>
      <c r="G15" s="101" t="s">
        <v>22</v>
      </c>
      <c r="H15" s="101" t="s">
        <v>23</v>
      </c>
      <c r="I15" s="101" t="s">
        <v>24</v>
      </c>
    </row>
    <row r="16" spans="2:9" ht="12.75">
      <c r="B16" s="4"/>
      <c r="C16" s="5"/>
      <c r="D16" s="123"/>
      <c r="E16" s="123"/>
      <c r="F16" s="102"/>
      <c r="G16" s="102"/>
      <c r="H16" s="102"/>
      <c r="I16" s="102"/>
    </row>
    <row r="17" spans="2:9" ht="12.75" customHeight="1">
      <c r="B17" s="4" t="s">
        <v>11</v>
      </c>
      <c r="C17" s="5"/>
      <c r="D17" s="123"/>
      <c r="E17" s="123"/>
      <c r="F17" s="102"/>
      <c r="G17" s="102"/>
      <c r="H17" s="102"/>
      <c r="I17" s="102"/>
    </row>
    <row r="18" spans="2:9" ht="12.75">
      <c r="B18" s="118" t="s">
        <v>26</v>
      </c>
      <c r="C18" s="119"/>
      <c r="D18" s="123"/>
      <c r="E18" s="123"/>
      <c r="F18" s="102"/>
      <c r="G18" s="102"/>
      <c r="H18" s="102"/>
      <c r="I18" s="102"/>
    </row>
    <row r="19" spans="2:9" ht="12.75">
      <c r="B19" s="4"/>
      <c r="C19" s="5"/>
      <c r="D19" s="123"/>
      <c r="E19" s="123"/>
      <c r="F19" s="102"/>
      <c r="G19" s="102"/>
      <c r="H19" s="102"/>
      <c r="I19" s="102"/>
    </row>
    <row r="20" spans="2:9" ht="17.25" customHeight="1">
      <c r="B20" s="4"/>
      <c r="C20" s="5"/>
      <c r="D20" s="123"/>
      <c r="E20" s="123"/>
      <c r="F20" s="102"/>
      <c r="G20" s="102"/>
      <c r="H20" s="102"/>
      <c r="I20" s="102"/>
    </row>
    <row r="21" spans="2:9" ht="12.75">
      <c r="B21" s="4"/>
      <c r="C21" s="5"/>
      <c r="D21" s="123"/>
      <c r="E21" s="123"/>
      <c r="F21" s="102"/>
      <c r="G21" s="102"/>
      <c r="H21" s="102"/>
      <c r="I21" s="102"/>
    </row>
    <row r="22" spans="2:9" ht="20.25" customHeight="1" thickBot="1">
      <c r="B22" s="4"/>
      <c r="C22" s="5"/>
      <c r="D22" s="124"/>
      <c r="E22" s="124"/>
      <c r="F22" s="103"/>
      <c r="G22" s="103"/>
      <c r="H22" s="103"/>
      <c r="I22" s="103"/>
    </row>
    <row r="23" spans="2:9" ht="13.5" thickBot="1">
      <c r="B23" s="6"/>
      <c r="C23" s="7">
        <v>1</v>
      </c>
      <c r="D23" s="8"/>
      <c r="E23" s="8"/>
      <c r="F23" s="8">
        <v>2</v>
      </c>
      <c r="G23" s="8">
        <v>3</v>
      </c>
      <c r="H23" s="8">
        <v>4</v>
      </c>
      <c r="I23" s="8">
        <v>5</v>
      </c>
    </row>
    <row r="24" spans="2:9" ht="13.5" thickBot="1">
      <c r="B24" s="104" t="s">
        <v>0</v>
      </c>
      <c r="C24" s="105"/>
      <c r="D24" s="49"/>
      <c r="E24" s="50"/>
      <c r="F24" s="9"/>
      <c r="G24" s="9"/>
      <c r="H24" s="9"/>
      <c r="I24" s="10"/>
    </row>
    <row r="25" spans="2:9" ht="13.5" thickBot="1">
      <c r="B25" s="4"/>
      <c r="C25" s="1"/>
      <c r="D25" s="46"/>
      <c r="E25" s="51"/>
      <c r="F25" s="16"/>
      <c r="G25" s="20"/>
      <c r="H25" s="11"/>
      <c r="I25" s="13"/>
    </row>
    <row r="26" spans="2:9" ht="13.5" thickBot="1">
      <c r="B26" s="106" t="s">
        <v>1</v>
      </c>
      <c r="C26" s="107"/>
      <c r="D26" s="47"/>
      <c r="E26" s="52"/>
      <c r="F26" s="15"/>
      <c r="G26" s="12"/>
      <c r="H26" s="11"/>
      <c r="I26" s="13"/>
    </row>
    <row r="27" spans="2:9" ht="13.5" thickBot="1">
      <c r="B27" s="108"/>
      <c r="C27" s="109"/>
      <c r="D27" s="12"/>
      <c r="E27" s="14"/>
      <c r="F27" s="14"/>
      <c r="G27" s="21"/>
      <c r="H27" s="11"/>
      <c r="I27" s="13"/>
    </row>
    <row r="28" spans="2:9" ht="12.75">
      <c r="B28" s="27" t="s">
        <v>3</v>
      </c>
      <c r="C28" s="44"/>
      <c r="D28" s="110"/>
      <c r="E28" s="110"/>
      <c r="F28" s="112"/>
      <c r="G28" s="113"/>
      <c r="H28" s="113"/>
      <c r="I28" s="114"/>
    </row>
    <row r="29" spans="2:9" ht="13.5" thickBot="1">
      <c r="B29" s="28" t="s">
        <v>4</v>
      </c>
      <c r="C29" s="45"/>
      <c r="D29" s="111"/>
      <c r="E29" s="111"/>
      <c r="F29" s="115"/>
      <c r="G29" s="116"/>
      <c r="H29" s="116"/>
      <c r="I29" s="117"/>
    </row>
    <row r="30" spans="2:9" ht="12.75">
      <c r="B30" s="87" t="s">
        <v>16</v>
      </c>
      <c r="C30" s="88"/>
      <c r="D30" s="89"/>
      <c r="E30" s="91"/>
      <c r="F30" s="92"/>
      <c r="G30" s="92"/>
      <c r="H30" s="92"/>
      <c r="I30" s="93"/>
    </row>
    <row r="31" spans="2:9" ht="13.5" thickBot="1">
      <c r="B31" s="97" t="s">
        <v>17</v>
      </c>
      <c r="C31" s="98"/>
      <c r="D31" s="90"/>
      <c r="E31" s="94"/>
      <c r="F31" s="95"/>
      <c r="G31" s="95"/>
      <c r="H31" s="95"/>
      <c r="I31" s="96"/>
    </row>
    <row r="32" spans="2:9" ht="12.75">
      <c r="B32" s="29" t="s">
        <v>2</v>
      </c>
      <c r="C32" s="43"/>
      <c r="D32" s="54" t="s">
        <v>25</v>
      </c>
      <c r="E32" s="18">
        <v>32</v>
      </c>
      <c r="F32" s="18">
        <v>0.5</v>
      </c>
      <c r="G32" s="17">
        <v>6.6</v>
      </c>
      <c r="H32" s="11">
        <f>SUM(G32*181)</f>
        <v>1194.6</v>
      </c>
      <c r="I32" s="11">
        <f>(F32*G32*181)</f>
        <v>597.3</v>
      </c>
    </row>
    <row r="33" spans="2:9" ht="13.5" thickBot="1">
      <c r="B33" s="61" t="s">
        <v>30</v>
      </c>
      <c r="C33" s="62"/>
      <c r="D33" s="54"/>
      <c r="E33" s="23" t="s">
        <v>31</v>
      </c>
      <c r="F33" s="23">
        <v>11.53</v>
      </c>
      <c r="G33" s="22">
        <v>7.18</v>
      </c>
      <c r="H33" s="11">
        <f>SUM(G33*181)</f>
        <v>1299.58</v>
      </c>
      <c r="I33" s="11">
        <f>(F33*G33*181)</f>
        <v>14984.1574</v>
      </c>
    </row>
    <row r="34" spans="2:9" ht="13.5" thickBot="1">
      <c r="B34" s="99" t="s">
        <v>6</v>
      </c>
      <c r="C34" s="100"/>
      <c r="D34" s="48" t="s">
        <v>20</v>
      </c>
      <c r="E34" s="53"/>
      <c r="F34" s="30">
        <v>5.5</v>
      </c>
      <c r="G34" s="31">
        <v>5.4</v>
      </c>
      <c r="H34" s="11">
        <f>SUM(G34*181)</f>
        <v>977.4000000000001</v>
      </c>
      <c r="I34" s="11">
        <f>(F34*G34*181)</f>
        <v>5375.700000000001</v>
      </c>
    </row>
    <row r="35" spans="2:9" ht="12.75">
      <c r="B35" s="77" t="s">
        <v>5</v>
      </c>
      <c r="C35" s="78"/>
      <c r="D35" s="81"/>
      <c r="E35" s="83"/>
      <c r="F35" s="84"/>
      <c r="G35" s="84"/>
      <c r="H35" s="84"/>
      <c r="I35" s="81"/>
    </row>
    <row r="36" spans="2:9" ht="5.25" customHeight="1">
      <c r="B36" s="79"/>
      <c r="C36" s="80"/>
      <c r="D36" s="82"/>
      <c r="E36" s="85"/>
      <c r="F36" s="86"/>
      <c r="G36" s="86"/>
      <c r="H36" s="86"/>
      <c r="I36" s="82"/>
    </row>
    <row r="37" spans="2:9" ht="12.75">
      <c r="B37" s="54" t="s">
        <v>12</v>
      </c>
      <c r="C37" s="46"/>
      <c r="D37" s="63" t="s">
        <v>25</v>
      </c>
      <c r="E37" s="15">
        <v>18</v>
      </c>
      <c r="F37" s="18">
        <v>1</v>
      </c>
      <c r="G37" s="17">
        <v>6.7</v>
      </c>
      <c r="H37" s="11">
        <f>SUM(G37*181)</f>
        <v>1212.7</v>
      </c>
      <c r="I37" s="11">
        <f>(F37*G37*181)</f>
        <v>1212.7</v>
      </c>
    </row>
    <row r="38" spans="2:9" ht="12.75">
      <c r="B38" s="54" t="s">
        <v>32</v>
      </c>
      <c r="C38" s="46"/>
      <c r="D38" s="63" t="s">
        <v>20</v>
      </c>
      <c r="E38" s="12">
        <v>2</v>
      </c>
      <c r="F38" s="64">
        <v>0.25</v>
      </c>
      <c r="G38" s="17">
        <v>5.25</v>
      </c>
      <c r="H38" s="13">
        <f>SUM(G38*181)</f>
        <v>950.25</v>
      </c>
      <c r="I38" s="13">
        <f>(F38*G38*181)</f>
        <v>237.5625</v>
      </c>
    </row>
    <row r="39" spans="2:9" ht="27" customHeight="1" thickBot="1">
      <c r="B39" s="71" t="s">
        <v>29</v>
      </c>
      <c r="C39" s="72"/>
      <c r="D39" s="55"/>
      <c r="E39" s="42"/>
      <c r="F39" s="1"/>
      <c r="G39" s="1"/>
      <c r="H39" s="41"/>
      <c r="I39" s="39"/>
    </row>
    <row r="40" spans="2:9" ht="12.75">
      <c r="B40" s="65" t="s">
        <v>27</v>
      </c>
      <c r="C40" s="66"/>
      <c r="D40" s="48" t="s">
        <v>21</v>
      </c>
      <c r="E40" s="23">
        <v>16</v>
      </c>
      <c r="F40" s="23">
        <v>1</v>
      </c>
      <c r="G40" s="22">
        <v>6.7</v>
      </c>
      <c r="H40" s="13">
        <f>SUM(G40*181)</f>
        <v>1212.7</v>
      </c>
      <c r="I40" s="13">
        <f>(F40*G40*181)</f>
        <v>1212.7</v>
      </c>
    </row>
    <row r="41" spans="2:9" ht="12.75">
      <c r="B41" s="67" t="s">
        <v>15</v>
      </c>
      <c r="C41" s="68"/>
      <c r="D41" s="58" t="s">
        <v>21</v>
      </c>
      <c r="E41" s="15">
        <v>5</v>
      </c>
      <c r="F41" s="18">
        <v>1</v>
      </c>
      <c r="G41" s="17">
        <v>5.45</v>
      </c>
      <c r="H41" s="13">
        <f>SUM(G41*181)</f>
        <v>986.45</v>
      </c>
      <c r="I41" s="13">
        <f>(F41*G41*181)</f>
        <v>986.45</v>
      </c>
    </row>
    <row r="42" spans="2:9" ht="25.5" customHeight="1">
      <c r="B42" s="69" t="s">
        <v>28</v>
      </c>
      <c r="C42" s="70"/>
      <c r="D42" s="54" t="s">
        <v>21</v>
      </c>
      <c r="E42" s="18">
        <v>5</v>
      </c>
      <c r="F42" s="18">
        <v>3</v>
      </c>
      <c r="G42" s="22">
        <v>6.33</v>
      </c>
      <c r="H42" s="13">
        <f>SUM(G42*181)</f>
        <v>1145.73</v>
      </c>
      <c r="I42" s="13">
        <f>(F42*G42*181)</f>
        <v>3437.1900000000005</v>
      </c>
    </row>
    <row r="43" spans="2:9" ht="17.25" customHeight="1" thickBot="1">
      <c r="B43" s="73" t="s">
        <v>14</v>
      </c>
      <c r="C43" s="74"/>
      <c r="D43" s="57" t="s">
        <v>21</v>
      </c>
      <c r="E43" s="59">
        <v>5</v>
      </c>
      <c r="F43" s="59">
        <v>1</v>
      </c>
      <c r="G43" s="60">
        <v>5.45</v>
      </c>
      <c r="H43" s="13">
        <f>SUM(G43*181)</f>
        <v>986.45</v>
      </c>
      <c r="I43" s="13">
        <f>(F43*G43*181)</f>
        <v>986.45</v>
      </c>
    </row>
    <row r="44" spans="2:9" ht="13.5" thickBot="1">
      <c r="B44" s="75" t="s">
        <v>13</v>
      </c>
      <c r="C44" s="76"/>
      <c r="D44" s="56"/>
      <c r="E44" s="56"/>
      <c r="F44" s="32">
        <f>SUM(F25:F43)</f>
        <v>24.78</v>
      </c>
      <c r="G44" s="36"/>
      <c r="H44" s="37"/>
      <c r="I44" s="38">
        <f>SUM(I32:I43)</f>
        <v>29030.209900000005</v>
      </c>
    </row>
    <row r="45" spans="2:9" ht="12.75">
      <c r="B45" s="1"/>
      <c r="C45" s="1"/>
      <c r="D45" s="1"/>
      <c r="E45" s="1"/>
      <c r="F45" s="33"/>
      <c r="G45" s="33"/>
      <c r="H45" s="19"/>
      <c r="I45" s="19"/>
    </row>
    <row r="46" spans="2:9" ht="12.75">
      <c r="B46" s="1"/>
      <c r="C46" s="1"/>
      <c r="D46" s="1"/>
      <c r="E46" s="1"/>
      <c r="F46" s="33"/>
      <c r="G46" s="33"/>
      <c r="H46" s="19"/>
      <c r="I46" s="19"/>
    </row>
    <row r="47" spans="2:8" ht="12.75">
      <c r="B47" s="34"/>
      <c r="G47" s="19"/>
      <c r="H47" s="40"/>
    </row>
    <row r="49" ht="12.75">
      <c r="B49" s="34"/>
    </row>
    <row r="50" spans="2:6" ht="12.75">
      <c r="B50" s="35"/>
      <c r="C50" s="1"/>
      <c r="D50" s="1"/>
      <c r="E50" s="1"/>
      <c r="F50" s="33"/>
    </row>
    <row r="54" spans="1:8" ht="12.75">
      <c r="A54" s="34"/>
      <c r="H54" s="34"/>
    </row>
    <row r="55" spans="1:8" ht="12.75">
      <c r="A55" s="34"/>
      <c r="C55" s="34"/>
      <c r="D55" s="34"/>
      <c r="E55" s="34"/>
      <c r="H55" s="34"/>
    </row>
    <row r="56" spans="1:8" ht="12.75">
      <c r="A56" s="34"/>
      <c r="H56" s="34"/>
    </row>
    <row r="57" spans="1:8" ht="12.75">
      <c r="A57" s="34"/>
      <c r="H57" s="34"/>
    </row>
  </sheetData>
  <sheetProtection/>
  <mergeCells count="32">
    <mergeCell ref="A1:I1"/>
    <mergeCell ref="B9:I9"/>
    <mergeCell ref="B11:I11"/>
    <mergeCell ref="C13:H13"/>
    <mergeCell ref="B14:I14"/>
    <mergeCell ref="D15:D22"/>
    <mergeCell ref="E15:E22"/>
    <mergeCell ref="F15:F22"/>
    <mergeCell ref="G15:G22"/>
    <mergeCell ref="H15:H22"/>
    <mergeCell ref="I15:I22"/>
    <mergeCell ref="B24:C24"/>
    <mergeCell ref="B26:C26"/>
    <mergeCell ref="B27:C27"/>
    <mergeCell ref="D28:D29"/>
    <mergeCell ref="E28:E29"/>
    <mergeCell ref="F28:I29"/>
    <mergeCell ref="B18:C18"/>
    <mergeCell ref="B35:C36"/>
    <mergeCell ref="D35:D36"/>
    <mergeCell ref="E35:I36"/>
    <mergeCell ref="B30:C30"/>
    <mergeCell ref="D30:D31"/>
    <mergeCell ref="E30:I31"/>
    <mergeCell ref="B31:C31"/>
    <mergeCell ref="B34:C34"/>
    <mergeCell ref="B40:C40"/>
    <mergeCell ref="B41:C41"/>
    <mergeCell ref="B42:C42"/>
    <mergeCell ref="B39:C39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Švietimo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Personalas</dc:creator>
  <cp:keywords/>
  <dc:description/>
  <cp:lastModifiedBy>Sekretore</cp:lastModifiedBy>
  <cp:lastPrinted>2020-01-31T11:37:26Z</cp:lastPrinted>
  <dcterms:created xsi:type="dcterms:W3CDTF">2005-01-04T06:52:07Z</dcterms:created>
  <dcterms:modified xsi:type="dcterms:W3CDTF">2022-06-02T08:37:23Z</dcterms:modified>
  <cp:category/>
  <cp:version/>
  <cp:contentType/>
  <cp:contentStatus/>
</cp:coreProperties>
</file>